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ekta\Downloads\"/>
    </mc:Choice>
  </mc:AlternateContent>
  <bookViews>
    <workbookView xWindow="0" yWindow="0" windowWidth="19992" windowHeight="8748"/>
  </bookViews>
  <sheets>
    <sheet name="Sheet1" sheetId="1" r:id="rId1"/>
  </sheets>
  <definedNames>
    <definedName name="_xlnm.Print_Area" localSheetId="0">Sheet1!$A$1:$H$17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12" i="1"/>
  <c r="D7" i="1"/>
  <c r="D9" i="1"/>
  <c r="D6" i="1"/>
  <c r="D10" i="1"/>
  <c r="D11" i="1"/>
  <c r="D13" i="1"/>
  <c r="D14" i="1"/>
  <c r="D15" i="1"/>
  <c r="D5" i="1"/>
  <c r="D3" i="1"/>
  <c r="D4" i="1"/>
  <c r="D2" i="1"/>
  <c r="D16" i="1" l="1"/>
</calcChain>
</file>

<file path=xl/sharedStrings.xml><?xml version="1.0" encoding="utf-8"?>
<sst xmlns="http://schemas.openxmlformats.org/spreadsheetml/2006/main" count="74" uniqueCount="38">
  <si>
    <t>تاریخ</t>
  </si>
  <si>
    <t>ساعت شروع</t>
  </si>
  <si>
    <t>ساعت پایان</t>
  </si>
  <si>
    <t>مدت</t>
  </si>
  <si>
    <t>نوع اقدام</t>
  </si>
  <si>
    <t>شرح اقدام</t>
  </si>
  <si>
    <t>جلسه آنلاین</t>
  </si>
  <si>
    <t>انجام امور</t>
  </si>
  <si>
    <t>Total</t>
  </si>
  <si>
    <t>نماینده پایگان</t>
  </si>
  <si>
    <t>جلسه حضوری</t>
  </si>
  <si>
    <t>حوزه کاری</t>
  </si>
  <si>
    <t>مدیریت پروژه</t>
  </si>
  <si>
    <t>آقایان ابراهیم زاده</t>
  </si>
  <si>
    <t>جلسه مدیریت پروژه</t>
  </si>
  <si>
    <t>جلسه نرم افزار برنامه ریزی و کنترل پروژه</t>
  </si>
  <si>
    <t>1405/04/01</t>
  </si>
  <si>
    <t>1405/04/02</t>
  </si>
  <si>
    <t>آماده سازی فایل گزارش هفتگی</t>
  </si>
  <si>
    <t>1405/04/08</t>
  </si>
  <si>
    <t>آماده سازی گزارشات روزانه توسط کارشناس</t>
  </si>
  <si>
    <t>1405/04/31</t>
  </si>
  <si>
    <t>1405/04/27</t>
  </si>
  <si>
    <t>1405/04/29</t>
  </si>
  <si>
    <t>1405/04/22</t>
  </si>
  <si>
    <t>1405/04/15</t>
  </si>
  <si>
    <t>ریال</t>
  </si>
  <si>
    <t>1405/04/20</t>
  </si>
  <si>
    <t>1405/04/24</t>
  </si>
  <si>
    <t>جلسه منابع انسانی و نرم افزار</t>
  </si>
  <si>
    <t>1405/04/17</t>
  </si>
  <si>
    <t>جلسه منابع انسانی و مدیریت پروژه</t>
  </si>
  <si>
    <t>جلسه ساختار شکست پروژه ساختمان امید</t>
  </si>
  <si>
    <t>منابع انسانی</t>
  </si>
  <si>
    <t>1405/04/19</t>
  </si>
  <si>
    <t>آماده سازی ساختار شکست پروژه ساختمان امید</t>
  </si>
  <si>
    <t>آقای ابراهیم زاده و زوجی</t>
  </si>
  <si>
    <t>آقای زوجی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</si>
</sst>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hh:mm"/>
    <numFmt numFmtId="165" formatCode="_(* #,##0_);_(* \(#,##0\);_(* &quot;-&quot;??_);_(@_)"/>
  </numFmts>
  <fonts count="3" x14ac:knownFonts="1"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">
    <xf numFmtId="0" fontId="0" fillId="0" borderId="0" xfId="0"/>
    <xf numFmtId="46" fontId="0" fillId="0" borderId="0" xfId="0" applyNumberFormat="1"/>
    <xf numFmtId="164" fontId="0" fillId="0" borderId="0" xfId="0" applyNumberFormat="1"/>
    <xf numFmtId="165" fontId="0" fillId="0" borderId="0" xfId="1" applyNumberFormat="1" applyFont="1"/>
  </cellXfs>
  <cellStyles count="2">
    <cellStyle name="Comma" xfId="1" builtinId="3"/>
    <cellStyle name="Normal" xfId="0" builtinId="0"/>
  </cellStyles>
  <dxfs count="6">
    <dxf>
      <numFmt numFmtId="164" formatCode="hh:mm"/>
    </dxf>
    <dxf>
      <numFmt numFmtId="164" formatCode="hh:mm"/>
    </dxf>
    <dxf>
      <numFmt numFmtId="31" formatCode="[h]:mm:ss"/>
    </dxf>
    <dxf>
      <numFmt numFmtId="164" formatCode="hh:mm"/>
    </dxf>
    <dxf>
      <numFmt numFmtId="164" formatCode="hh:mm"/>
    </dxf>
    <dxf>
      <numFmt numFmtId="164" formatCode="h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H16" totalsRowCount="1">
  <autoFilter ref="A1:H15"/>
  <tableColumns count="8">
    <tableColumn id="1" name="تاریخ" totalsRowLabel="Total"/>
    <tableColumn id="2" name="ساعت شروع" dataDxfId="5"/>
    <tableColumn id="3" name="ساعت پایان" dataDxfId="4"/>
    <tableColumn id="4" name="مدت" totalsRowFunction="sum" dataDxfId="3" totalsRowDxfId="2">
      <calculatedColumnFormula>C2-B2</calculatedColumnFormula>
    </tableColumn>
    <tableColumn id="5" name="نوع اقدام"/>
    <tableColumn id="6" name="شرح اقدام"/>
    <tableColumn id="7" name="نماینده پایگان" dataDxfId="1"/>
    <tableColumn id="8" name="حوزه کاری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rightToLeft="1" tabSelected="1" zoomScaleNormal="100" zoomScaleSheetLayoutView="100" workbookViewId="0">
      <pane ySplit="1" topLeftCell="A2" activePane="bottomLeft" state="frozen"/>
      <selection pane="bottomLeft" activeCell="D15" sqref="D15"/>
    </sheetView>
  </sheetViews>
  <sheetFormatPr defaultRowHeight="14.4" x14ac:dyDescent="0.3"/>
  <cols>
    <col min="1" max="1" width="11.88671875" bestFit="1" customWidth="1"/>
    <col min="2" max="2" width="12.44140625" customWidth="1"/>
    <col min="3" max="3" width="11.44140625" customWidth="1"/>
    <col min="5" max="5" width="16.33203125" customWidth="1"/>
    <col min="6" max="6" width="46" bestFit="1" customWidth="1"/>
    <col min="7" max="7" width="24.33203125" customWidth="1"/>
    <col min="8" max="8" width="15.664062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9</v>
      </c>
      <c r="H1" t="s">
        <v>11</v>
      </c>
    </row>
    <row r="2" spans="1:8" x14ac:dyDescent="0.3">
      <c r="A2" t="s">
        <v>16</v>
      </c>
      <c r="B2" s="2">
        <v>0.47916666666666669</v>
      </c>
      <c r="C2" s="2">
        <v>0.5625</v>
      </c>
      <c r="D2" s="2">
        <f>C2-B2</f>
        <v>8.3333333333333315E-2</v>
      </c>
      <c r="E2" t="s">
        <v>10</v>
      </c>
      <c r="F2" t="s">
        <v>15</v>
      </c>
      <c r="G2" s="2" t="s">
        <v>13</v>
      </c>
      <c r="H2" s="2" t="s">
        <v>12</v>
      </c>
    </row>
    <row r="3" spans="1:8" x14ac:dyDescent="0.3">
      <c r="A3" t="s">
        <v>16</v>
      </c>
      <c r="B3" s="2">
        <v>0.58333333333333337</v>
      </c>
      <c r="C3" s="2">
        <v>0.75</v>
      </c>
      <c r="D3" s="2">
        <f>C3-B3</f>
        <v>0.16666666666666663</v>
      </c>
      <c r="E3" t="s">
        <v>7</v>
      </c>
      <c r="F3" t="s">
        <v>18</v>
      </c>
      <c r="G3" s="2"/>
      <c r="H3" s="2" t="s">
        <v>12</v>
      </c>
    </row>
    <row r="4" spans="1:8" x14ac:dyDescent="0.3">
      <c r="A4" t="s">
        <v>17</v>
      </c>
      <c r="B4" s="2">
        <v>0.375</v>
      </c>
      <c r="C4" s="2">
        <v>0.45833333333333331</v>
      </c>
      <c r="D4" s="2">
        <f>C4-B4</f>
        <v>8.3333333333333315E-2</v>
      </c>
      <c r="E4" t="s">
        <v>7</v>
      </c>
      <c r="F4" t="s">
        <v>18</v>
      </c>
      <c r="G4" s="2"/>
      <c r="H4" s="2" t="s">
        <v>12</v>
      </c>
    </row>
    <row r="5" spans="1:8" x14ac:dyDescent="0.3">
      <c r="A5" t="s">
        <v>19</v>
      </c>
      <c r="B5" s="2">
        <v>0.54166666666666663</v>
      </c>
      <c r="C5" s="2">
        <v>0.79166666666666663</v>
      </c>
      <c r="D5" s="2">
        <f>C5-B5</f>
        <v>0.25</v>
      </c>
      <c r="E5" t="s">
        <v>7</v>
      </c>
      <c r="F5" t="s">
        <v>18</v>
      </c>
      <c r="G5" s="2"/>
      <c r="H5" s="2" t="s">
        <v>12</v>
      </c>
    </row>
    <row r="6" spans="1:8" x14ac:dyDescent="0.3">
      <c r="A6" t="s">
        <v>25</v>
      </c>
      <c r="B6" s="2">
        <v>0.625</v>
      </c>
      <c r="C6" s="2">
        <v>0.79166666666666663</v>
      </c>
      <c r="D6" s="2">
        <f t="shared" ref="D6:D15" si="0">C6-B6</f>
        <v>0.16666666666666663</v>
      </c>
      <c r="E6" t="s">
        <v>7</v>
      </c>
      <c r="F6" t="s">
        <v>18</v>
      </c>
      <c r="G6" s="2"/>
      <c r="H6" s="2" t="s">
        <v>12</v>
      </c>
    </row>
    <row r="7" spans="1:8" x14ac:dyDescent="0.3">
      <c r="A7" t="s">
        <v>30</v>
      </c>
      <c r="B7" s="2">
        <v>0.58333333333333337</v>
      </c>
      <c r="C7" s="2">
        <v>0.70833333333333337</v>
      </c>
      <c r="D7" s="2">
        <f>C7-B7</f>
        <v>0.125</v>
      </c>
      <c r="E7" t="s">
        <v>10</v>
      </c>
      <c r="F7" t="s">
        <v>31</v>
      </c>
      <c r="G7" s="2" t="s">
        <v>13</v>
      </c>
      <c r="H7" s="2" t="s">
        <v>33</v>
      </c>
    </row>
    <row r="8" spans="1:8" x14ac:dyDescent="0.3">
      <c r="A8" t="s">
        <v>34</v>
      </c>
      <c r="B8" s="2">
        <v>0.5</v>
      </c>
      <c r="C8" s="2">
        <v>0.66666666666666663</v>
      </c>
      <c r="D8" s="2">
        <f>C8-B8</f>
        <v>0.16666666666666663</v>
      </c>
      <c r="E8" t="s">
        <v>7</v>
      </c>
      <c r="F8" t="s">
        <v>35</v>
      </c>
      <c r="G8" s="2"/>
      <c r="H8" s="2" t="s">
        <v>12</v>
      </c>
    </row>
    <row r="9" spans="1:8" x14ac:dyDescent="0.3">
      <c r="A9" t="s">
        <v>27</v>
      </c>
      <c r="B9" s="2">
        <v>0.58333333333333337</v>
      </c>
      <c r="C9" s="2">
        <v>0.70833333333333337</v>
      </c>
      <c r="D9" s="2">
        <f>C9-B9</f>
        <v>0.125</v>
      </c>
      <c r="E9" t="s">
        <v>10</v>
      </c>
      <c r="F9" t="s">
        <v>14</v>
      </c>
      <c r="G9" s="2" t="s">
        <v>36</v>
      </c>
      <c r="H9" s="2" t="s">
        <v>12</v>
      </c>
    </row>
    <row r="10" spans="1:8" x14ac:dyDescent="0.3">
      <c r="A10" t="s">
        <v>24</v>
      </c>
      <c r="B10" s="2">
        <v>0.54166666666666663</v>
      </c>
      <c r="C10" s="2">
        <v>0.79166666666666663</v>
      </c>
      <c r="D10" s="2">
        <f t="shared" si="0"/>
        <v>0.25</v>
      </c>
      <c r="E10" t="s">
        <v>7</v>
      </c>
      <c r="F10" t="s">
        <v>18</v>
      </c>
      <c r="G10" s="2"/>
      <c r="H10" s="2" t="s">
        <v>12</v>
      </c>
    </row>
    <row r="11" spans="1:8" x14ac:dyDescent="0.3">
      <c r="A11" t="s">
        <v>28</v>
      </c>
      <c r="B11" s="2">
        <v>0.5</v>
      </c>
      <c r="C11" s="2">
        <v>0.70833333333333337</v>
      </c>
      <c r="D11" s="2">
        <f t="shared" si="0"/>
        <v>0.20833333333333337</v>
      </c>
      <c r="E11" t="s">
        <v>10</v>
      </c>
      <c r="F11" t="s">
        <v>29</v>
      </c>
      <c r="G11" s="2" t="s">
        <v>13</v>
      </c>
      <c r="H11" s="2" t="s">
        <v>33</v>
      </c>
    </row>
    <row r="12" spans="1:8" x14ac:dyDescent="0.3">
      <c r="A12" t="s">
        <v>25</v>
      </c>
      <c r="B12" s="2">
        <v>0.4375</v>
      </c>
      <c r="C12" s="2">
        <v>0.5</v>
      </c>
      <c r="D12" s="2">
        <f>C12-B12</f>
        <v>6.25E-2</v>
      </c>
      <c r="E12" t="s">
        <v>6</v>
      </c>
      <c r="F12" t="s">
        <v>32</v>
      </c>
      <c r="G12" s="2" t="s">
        <v>37</v>
      </c>
      <c r="H12" s="2" t="s">
        <v>12</v>
      </c>
    </row>
    <row r="13" spans="1:8" x14ac:dyDescent="0.3">
      <c r="A13" t="s">
        <v>22</v>
      </c>
      <c r="B13" s="2">
        <v>0.5</v>
      </c>
      <c r="C13" s="2">
        <v>0.6875</v>
      </c>
      <c r="D13" s="2">
        <f t="shared" si="0"/>
        <v>0.1875</v>
      </c>
      <c r="E13" t="s">
        <v>10</v>
      </c>
      <c r="F13" t="s">
        <v>14</v>
      </c>
      <c r="G13" s="2" t="s">
        <v>36</v>
      </c>
      <c r="H13" s="2" t="s">
        <v>12</v>
      </c>
    </row>
    <row r="14" spans="1:8" x14ac:dyDescent="0.3">
      <c r="A14" t="s">
        <v>23</v>
      </c>
      <c r="B14" s="2">
        <v>0.54166666666666663</v>
      </c>
      <c r="C14" s="2">
        <v>0.79166666666666663</v>
      </c>
      <c r="D14" s="2">
        <f t="shared" si="0"/>
        <v>0.25</v>
      </c>
      <c r="E14" t="s">
        <v>7</v>
      </c>
      <c r="F14" t="s">
        <v>18</v>
      </c>
      <c r="G14" s="2"/>
      <c r="H14" s="2" t="s">
        <v>12</v>
      </c>
    </row>
    <row r="15" spans="1:8" x14ac:dyDescent="0.3">
      <c r="A15" t="s">
        <v>21</v>
      </c>
      <c r="B15" s="2">
        <v>0.45833333333333331</v>
      </c>
      <c r="C15" s="2">
        <v>0.66666666666666663</v>
      </c>
      <c r="D15" s="2">
        <f t="shared" si="0"/>
        <v>0.20833333333333331</v>
      </c>
      <c r="E15" t="s">
        <v>10</v>
      </c>
      <c r="F15" t="s">
        <v>15</v>
      </c>
      <c r="G15" s="2" t="s">
        <v>13</v>
      </c>
      <c r="H15" s="2" t="s">
        <v>12</v>
      </c>
    </row>
    <row r="16" spans="1:8" x14ac:dyDescent="0.3">
      <c r="A16" t="s">
        <v>8</v>
      </c>
      <c r="D16" s="1">
        <f>SUBTOTAL(109,Table1[مدت])</f>
        <v>2.3333333333333335</v>
      </c>
    </row>
    <row r="17" spans="1:6" x14ac:dyDescent="0.3">
      <c r="A17" t="s">
        <v>20</v>
      </c>
      <c r="E17" s="3">
        <v>50000000</v>
      </c>
      <c r="F17" t="s">
        <v>26</v>
      </c>
    </row>
  </sheetData>
  <phoneticPr fontId="1" type="noConversion"/>
  <pageMargins left="0.7" right="0.7" top="0.75" bottom="0.75" header="0.3" footer="0.3"/>
  <pageSetup paperSize="9" scale="83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Jafari</dc:creator>
  <cp:lastModifiedBy>Yekta</cp:lastModifiedBy>
  <cp:lastPrinted>2026-07-22T12:29:17Z</cp:lastPrinted>
  <dcterms:created xsi:type="dcterms:W3CDTF">2025-10-11T11:46:47Z</dcterms:created>
  <dcterms:modified xsi:type="dcterms:W3CDTF">2026-07-22T13:06:15Z</dcterms:modified>
</cp:coreProperties>
</file>