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DI\Downloads\"/>
    </mc:Choice>
  </mc:AlternateContent>
  <xr:revisionPtr revIDLastSave="0" documentId="13_ncr:1_{CC25C3A2-DBDE-4D9F-A109-0397D54603D8}" xr6:coauthVersionLast="47" xr6:coauthVersionMax="47" xr10:uidLastSave="{00000000-0000-0000-0000-000000000000}"/>
  <bookViews>
    <workbookView xWindow="-108" yWindow="-108" windowWidth="30936" windowHeight="1869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N5" i="1"/>
  <c r="M6" i="1"/>
  <c r="N6" i="1"/>
  <c r="M7" i="1"/>
  <c r="N7" i="1"/>
  <c r="I5" i="1"/>
  <c r="J5" i="1"/>
  <c r="I6" i="1"/>
  <c r="J6" i="1"/>
  <c r="I7" i="1"/>
  <c r="J7" i="1"/>
  <c r="D8" i="1"/>
  <c r="C10" i="1" s="1"/>
  <c r="C8" i="1"/>
  <c r="I8" i="1" l="1"/>
  <c r="J8" i="1"/>
  <c r="C11" i="1" l="1"/>
  <c r="C13" i="1" s="1"/>
  <c r="M8" i="1" l="1"/>
  <c r="N8" i="1"/>
  <c r="M10" i="1" s="1"/>
  <c r="I10" i="1"/>
  <c r="I11" i="1" l="1"/>
  <c r="I13" i="1" s="1"/>
  <c r="M11" i="1"/>
  <c r="M13" i="1" s="1"/>
</calcChain>
</file>

<file path=xl/sharedStrings.xml><?xml version="1.0" encoding="utf-8"?>
<sst xmlns="http://schemas.openxmlformats.org/spreadsheetml/2006/main" count="42" uniqueCount="15">
  <si>
    <t>تاریخ</t>
  </si>
  <si>
    <t>حضور</t>
  </si>
  <si>
    <t>اضافه کاری</t>
  </si>
  <si>
    <t>مجموع</t>
  </si>
  <si>
    <t>روز مزد</t>
  </si>
  <si>
    <t>مجموع روزها</t>
  </si>
  <si>
    <t>ساعت به روز اضافه کار</t>
  </si>
  <si>
    <t>مبلغ</t>
  </si>
  <si>
    <t>جدول روز های کاری و اضافه کاری نیروی متخصص در میان</t>
  </si>
  <si>
    <t>جدول روز های کاری و اضافه کاری نیروی متخصص ریکروا</t>
  </si>
  <si>
    <t>جدول روز های کاری و اضافه کاری نیرو مختصص</t>
  </si>
  <si>
    <t>1404/11/28</t>
  </si>
  <si>
    <t>سلطانی</t>
  </si>
  <si>
    <t>1404/11/05</t>
  </si>
  <si>
    <t>1404/11/15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</si>
</sst>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N13"/>
  <sheetViews>
    <sheetView rightToLeft="1" tabSelected="1" zoomScale="145" zoomScaleNormal="145" workbookViewId="0">
      <selection activeCell="K8" sqref="K8"/>
    </sheetView>
  </sheetViews>
  <sheetFormatPr defaultRowHeight="16.8" x14ac:dyDescent="0.3"/>
  <cols>
    <col min="1" max="1" width="8.88671875" style="3"/>
    <col min="2" max="2" width="9.6640625" style="3" bestFit="1" customWidth="1"/>
    <col min="3" max="3" width="4.44140625" style="3" bestFit="1" customWidth="1"/>
    <col min="4" max="4" width="21.5546875" style="3" customWidth="1"/>
    <col min="5" max="7" width="8.88671875" style="3"/>
    <col min="8" max="8" width="10" style="3" bestFit="1" customWidth="1"/>
    <col min="9" max="9" width="8.88671875" style="3"/>
    <col min="10" max="10" width="21.21875" style="3" customWidth="1"/>
    <col min="11" max="11" width="8.88671875" style="3"/>
    <col min="12" max="12" width="10" style="3" bestFit="1" customWidth="1"/>
    <col min="13" max="13" width="8.88671875" style="3"/>
    <col min="14" max="14" width="22.5546875" style="3" customWidth="1"/>
    <col min="15" max="16384" width="8.88671875" style="3"/>
  </cols>
  <sheetData>
    <row r="1" spans="2:14" ht="17.399999999999999" thickBot="1" x14ac:dyDescent="0.35">
      <c r="B1" s="14"/>
      <c r="H1" s="14"/>
      <c r="L1" s="14"/>
    </row>
    <row r="2" spans="2:14" ht="17.399999999999999" thickBot="1" x14ac:dyDescent="0.35">
      <c r="B2" s="22" t="s">
        <v>10</v>
      </c>
      <c r="C2" s="23"/>
      <c r="D2" s="24"/>
      <c r="F2" s="25"/>
      <c r="H2" s="22" t="s">
        <v>8</v>
      </c>
      <c r="I2" s="23"/>
      <c r="J2" s="24"/>
      <c r="L2" s="22" t="s">
        <v>9</v>
      </c>
      <c r="M2" s="23"/>
      <c r="N2" s="24"/>
    </row>
    <row r="3" spans="2:14" x14ac:dyDescent="0.3">
      <c r="B3" s="28" t="s">
        <v>0</v>
      </c>
      <c r="C3" s="30" t="s">
        <v>12</v>
      </c>
      <c r="D3" s="31"/>
      <c r="F3" s="26"/>
      <c r="H3" s="28" t="s">
        <v>0</v>
      </c>
      <c r="I3" s="30" t="s">
        <v>12</v>
      </c>
      <c r="J3" s="31"/>
      <c r="L3" s="28" t="s">
        <v>0</v>
      </c>
      <c r="M3" s="30" t="s">
        <v>12</v>
      </c>
      <c r="N3" s="31"/>
    </row>
    <row r="4" spans="2:14" ht="17.399999999999999" thickBot="1" x14ac:dyDescent="0.35">
      <c r="B4" s="29"/>
      <c r="C4" s="2" t="s">
        <v>1</v>
      </c>
      <c r="D4" s="1" t="s">
        <v>2</v>
      </c>
      <c r="F4" s="27"/>
      <c r="H4" s="29"/>
      <c r="I4" s="2" t="s">
        <v>1</v>
      </c>
      <c r="J4" s="1" t="s">
        <v>2</v>
      </c>
      <c r="L4" s="29"/>
      <c r="M4" s="2" t="s">
        <v>1</v>
      </c>
      <c r="N4" s="1" t="s">
        <v>2</v>
      </c>
    </row>
    <row r="5" spans="2:14" x14ac:dyDescent="0.3">
      <c r="B5" s="11" t="s">
        <v>13</v>
      </c>
      <c r="C5" s="12">
        <v>1</v>
      </c>
      <c r="D5" s="13">
        <v>0</v>
      </c>
      <c r="F5" s="17">
        <v>1</v>
      </c>
      <c r="H5" s="11" t="s">
        <v>13</v>
      </c>
      <c r="I5" s="15">
        <f t="shared" ref="I5:I7" si="0">IF(C5=0,0,IF(F5=0.5,0.5,IF(F5=1,1,0)))</f>
        <v>1</v>
      </c>
      <c r="J5" s="13">
        <f t="shared" ref="J5:J7" si="1">IF(D5=0,0,IF(F5=0.5,D5/2,IF(F5=1,D5,0)))</f>
        <v>0</v>
      </c>
      <c r="L5" s="11" t="s">
        <v>13</v>
      </c>
      <c r="M5" s="15">
        <f t="shared" ref="M5:M7" si="2">IF(C5=0,0,IF(F5=0.5,0.5,IF(F5=2,1,0)))</f>
        <v>0</v>
      </c>
      <c r="N5" s="13">
        <f t="shared" ref="N5:N7" si="3">IF(D5=0,0,IF(F5=0.5,D5/2,IF(F5=2,D5,0)))</f>
        <v>0</v>
      </c>
    </row>
    <row r="6" spans="2:14" x14ac:dyDescent="0.3">
      <c r="B6" s="11" t="s">
        <v>14</v>
      </c>
      <c r="C6" s="12">
        <v>1</v>
      </c>
      <c r="D6" s="13">
        <v>0</v>
      </c>
      <c r="F6" s="9">
        <v>2</v>
      </c>
      <c r="H6" s="11" t="s">
        <v>14</v>
      </c>
      <c r="I6" s="15">
        <f t="shared" si="0"/>
        <v>0</v>
      </c>
      <c r="J6" s="13">
        <f t="shared" si="1"/>
        <v>0</v>
      </c>
      <c r="L6" s="11" t="s">
        <v>14</v>
      </c>
      <c r="M6" s="15">
        <f t="shared" si="2"/>
        <v>1</v>
      </c>
      <c r="N6" s="13">
        <f t="shared" si="3"/>
        <v>0</v>
      </c>
    </row>
    <row r="7" spans="2:14" ht="17.399999999999999" thickBot="1" x14ac:dyDescent="0.35">
      <c r="B7" s="11" t="s">
        <v>11</v>
      </c>
      <c r="C7" s="12">
        <v>1</v>
      </c>
      <c r="D7" s="13">
        <v>0</v>
      </c>
      <c r="F7" s="6">
        <v>2</v>
      </c>
      <c r="H7" s="11" t="s">
        <v>11</v>
      </c>
      <c r="I7" s="15">
        <f t="shared" si="0"/>
        <v>0</v>
      </c>
      <c r="J7" s="13">
        <f t="shared" si="1"/>
        <v>0</v>
      </c>
      <c r="L7" s="11" t="s">
        <v>11</v>
      </c>
      <c r="M7" s="15">
        <f t="shared" si="2"/>
        <v>1</v>
      </c>
      <c r="N7" s="13">
        <f t="shared" si="3"/>
        <v>0</v>
      </c>
    </row>
    <row r="8" spans="2:14" ht="17.399999999999999" thickBot="1" x14ac:dyDescent="0.35">
      <c r="B8" s="5" t="s">
        <v>3</v>
      </c>
      <c r="C8" s="10">
        <f>SUM(C5:C7)</f>
        <v>3</v>
      </c>
      <c r="D8" s="4">
        <f>SUM(D5:D7)</f>
        <v>0</v>
      </c>
      <c r="H8" s="5" t="s">
        <v>3</v>
      </c>
      <c r="I8" s="16">
        <f>SUM(I5:I7)</f>
        <v>1</v>
      </c>
      <c r="J8" s="4">
        <f>SUM(J5:J7)</f>
        <v>0</v>
      </c>
      <c r="L8" s="5" t="s">
        <v>3</v>
      </c>
      <c r="M8" s="16">
        <f>SUM(M5:M7)</f>
        <v>2</v>
      </c>
      <c r="N8" s="4">
        <f>SUM(N5:N7)</f>
        <v>0</v>
      </c>
    </row>
    <row r="9" spans="2:14" ht="17.399999999999999" thickBot="1" x14ac:dyDescent="0.35">
      <c r="B9" s="22" t="s">
        <v>10</v>
      </c>
      <c r="C9" s="23"/>
      <c r="D9" s="24"/>
      <c r="H9" s="22" t="s">
        <v>8</v>
      </c>
      <c r="I9" s="23"/>
      <c r="J9" s="24"/>
      <c r="L9" s="22" t="s">
        <v>9</v>
      </c>
      <c r="M9" s="23"/>
      <c r="N9" s="24"/>
    </row>
    <row r="10" spans="2:14" ht="34.200000000000003" thickBot="1" x14ac:dyDescent="0.35">
      <c r="B10" s="7" t="s">
        <v>6</v>
      </c>
      <c r="C10" s="34">
        <f>D8/6</f>
        <v>0</v>
      </c>
      <c r="D10" s="35"/>
      <c r="H10" s="7" t="s">
        <v>6</v>
      </c>
      <c r="I10" s="20">
        <f>J8/6</f>
        <v>0</v>
      </c>
      <c r="J10" s="21"/>
      <c r="L10" s="7" t="s">
        <v>6</v>
      </c>
      <c r="M10" s="20">
        <f>N8/6</f>
        <v>0</v>
      </c>
      <c r="N10" s="21"/>
    </row>
    <row r="11" spans="2:14" ht="17.399999999999999" thickBot="1" x14ac:dyDescent="0.35">
      <c r="B11" s="7" t="s">
        <v>5</v>
      </c>
      <c r="C11" s="20">
        <f>C8+C10</f>
        <v>3</v>
      </c>
      <c r="D11" s="21"/>
      <c r="H11" s="7" t="s">
        <v>5</v>
      </c>
      <c r="I11" s="20">
        <f>I8+I10</f>
        <v>1</v>
      </c>
      <c r="J11" s="21"/>
      <c r="L11" s="7" t="s">
        <v>5</v>
      </c>
      <c r="M11" s="20">
        <f>M8+M10</f>
        <v>2</v>
      </c>
      <c r="N11" s="21"/>
    </row>
    <row r="12" spans="2:14" ht="17.399999999999999" thickBot="1" x14ac:dyDescent="0.35">
      <c r="B12" s="5" t="s">
        <v>4</v>
      </c>
      <c r="C12" s="34">
        <v>3</v>
      </c>
      <c r="D12" s="35"/>
      <c r="H12" s="5" t="s">
        <v>4</v>
      </c>
      <c r="I12" s="34">
        <v>3</v>
      </c>
      <c r="J12" s="35"/>
      <c r="L12" s="5" t="s">
        <v>4</v>
      </c>
      <c r="M12" s="34">
        <v>3</v>
      </c>
      <c r="N12" s="35"/>
    </row>
    <row r="13" spans="2:14" ht="17.399999999999999" thickBot="1" x14ac:dyDescent="0.35">
      <c r="B13" s="8" t="s">
        <v>7</v>
      </c>
      <c r="C13" s="32">
        <f>C11*C12</f>
        <v>9</v>
      </c>
      <c r="D13" s="33"/>
      <c r="H13" s="8" t="s">
        <v>7</v>
      </c>
      <c r="I13" s="18">
        <f>I11*I12</f>
        <v>3</v>
      </c>
      <c r="J13" s="19"/>
      <c r="L13" s="8" t="s">
        <v>7</v>
      </c>
      <c r="M13" s="18">
        <f>M11*M12</f>
        <v>6</v>
      </c>
      <c r="N13" s="19"/>
    </row>
  </sheetData>
  <mergeCells count="25">
    <mergeCell ref="L3:L4"/>
    <mergeCell ref="M11:N11"/>
    <mergeCell ref="C12:D12"/>
    <mergeCell ref="I12:J12"/>
    <mergeCell ref="M12:N12"/>
    <mergeCell ref="C10:D10"/>
    <mergeCell ref="I10:J10"/>
    <mergeCell ref="M10:N10"/>
    <mergeCell ref="B9:D9"/>
    <mergeCell ref="M13:N13"/>
    <mergeCell ref="C11:D11"/>
    <mergeCell ref="I11:J11"/>
    <mergeCell ref="B2:D2"/>
    <mergeCell ref="F2:F4"/>
    <mergeCell ref="H2:J2"/>
    <mergeCell ref="L2:N2"/>
    <mergeCell ref="B3:B4"/>
    <mergeCell ref="C3:D3"/>
    <mergeCell ref="I3:J3"/>
    <mergeCell ref="M3:N3"/>
    <mergeCell ref="C13:D13"/>
    <mergeCell ref="I13:J13"/>
    <mergeCell ref="H9:J9"/>
    <mergeCell ref="L9:N9"/>
    <mergeCell ref="H3:H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mahdi irani</cp:lastModifiedBy>
  <dcterms:created xsi:type="dcterms:W3CDTF">2025-10-04T07:13:12Z</dcterms:created>
  <dcterms:modified xsi:type="dcterms:W3CDTF">2026-03-09T10:24:10Z</dcterms:modified>
</cp:coreProperties>
</file>