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man\Downloads\"/>
    </mc:Choice>
  </mc:AlternateContent>
  <xr:revisionPtr revIDLastSave="0" documentId="13_ncr:1_{648FD86B-4925-4849-A64C-4BC3334A38B3}" xr6:coauthVersionLast="47" xr6:coauthVersionMax="47" xr10:uidLastSave="{00000000-0000-0000-0000-000000000000}"/>
  <bookViews>
    <workbookView xWindow="-108" yWindow="-108" windowWidth="23256" windowHeight="12456" xr2:uid="{34D4A5CC-3D5F-4C3C-889A-4B4208AB2A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1" l="1"/>
  <c r="N5" i="1"/>
  <c r="M6" i="1"/>
  <c r="N6" i="1"/>
  <c r="M7" i="1"/>
  <c r="N7" i="1"/>
  <c r="M8" i="1"/>
  <c r="N8" i="1"/>
  <c r="M9" i="1"/>
  <c r="N9" i="1"/>
  <c r="M10" i="1"/>
  <c r="N10" i="1"/>
  <c r="M11" i="1"/>
  <c r="N11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D12" i="1"/>
  <c r="C14" i="1" s="1"/>
  <c r="C12" i="1"/>
  <c r="I12" i="1" l="1"/>
  <c r="J12" i="1"/>
  <c r="C15" i="1" l="1"/>
  <c r="C17" i="1" s="1"/>
  <c r="M12" i="1" l="1"/>
  <c r="N12" i="1"/>
  <c r="M14" i="1" s="1"/>
  <c r="I14" i="1"/>
  <c r="I15" i="1" l="1"/>
  <c r="I17" i="1" s="1"/>
  <c r="M15" i="1"/>
  <c r="M17" i="1" s="1"/>
</calcChain>
</file>

<file path=xl/sharedStrings.xml><?xml version="1.0" encoding="utf-8"?>
<sst xmlns="http://schemas.openxmlformats.org/spreadsheetml/2006/main" count="54" uniqueCount="19">
  <si>
    <t>تاریخ</t>
  </si>
  <si>
    <t>حضور</t>
  </si>
  <si>
    <t>اضافه کاری</t>
  </si>
  <si>
    <t>مجموع</t>
  </si>
  <si>
    <t>روز مزد</t>
  </si>
  <si>
    <t>مجموع روزها</t>
  </si>
  <si>
    <t>ساعت به روز اضافه کار</t>
  </si>
  <si>
    <t>مبلغ</t>
  </si>
  <si>
    <t>شفیع</t>
  </si>
  <si>
    <t>جدول روز های کاری و اضافه کاری نیروی متخصص در میان</t>
  </si>
  <si>
    <t>جدول روز های کاری و اضافه کاری نیروی متخصص ریکروا</t>
  </si>
  <si>
    <t>جدول روز های کاری و اضافه کاری نیرو مختصص</t>
  </si>
  <si>
    <t>1404/12/02</t>
  </si>
  <si>
    <t>1404/12/03</t>
  </si>
  <si>
    <t>1404/12/04</t>
  </si>
  <si>
    <t>1404/12/05</t>
  </si>
  <si>
    <t>1404/12/06</t>
  </si>
  <si>
    <t>1404/12/07</t>
  </si>
  <si>
    <t>1404/12/09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</si>
</sst>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C3FB-D48E-43EE-823F-2030F96B9ADC}">
  <dimension ref="B1:N17"/>
  <sheetViews>
    <sheetView rightToLeft="1" tabSelected="1" zoomScaleNormal="100" workbookViewId="0">
      <selection activeCell="H20" sqref="H20"/>
    </sheetView>
  </sheetViews>
  <sheetFormatPr defaultRowHeight="16.8" x14ac:dyDescent="0.3"/>
  <cols>
    <col min="1" max="1" width="8.88671875" style="3"/>
    <col min="2" max="2" width="9.6640625" style="3" bestFit="1" customWidth="1"/>
    <col min="3" max="3" width="4.44140625" style="3" bestFit="1" customWidth="1"/>
    <col min="4" max="4" width="21.5546875" style="3" customWidth="1"/>
    <col min="5" max="7" width="8.88671875" style="3"/>
    <col min="8" max="8" width="10" style="3" bestFit="1" customWidth="1"/>
    <col min="9" max="9" width="8.88671875" style="3"/>
    <col min="10" max="10" width="21.21875" style="3" customWidth="1"/>
    <col min="11" max="11" width="8.88671875" style="3"/>
    <col min="12" max="12" width="10" style="3" bestFit="1" customWidth="1"/>
    <col min="13" max="13" width="8.88671875" style="3"/>
    <col min="14" max="14" width="22.5546875" style="3" customWidth="1"/>
    <col min="15" max="16384" width="8.88671875" style="3"/>
  </cols>
  <sheetData>
    <row r="1" spans="2:14" ht="17.399999999999999" thickBot="1" x14ac:dyDescent="0.35">
      <c r="B1" s="14"/>
      <c r="H1" s="14"/>
      <c r="L1" s="14"/>
    </row>
    <row r="2" spans="2:14" ht="17.399999999999999" thickBot="1" x14ac:dyDescent="0.35">
      <c r="B2" s="23" t="s">
        <v>11</v>
      </c>
      <c r="C2" s="24"/>
      <c r="D2" s="25"/>
      <c r="F2" s="28"/>
      <c r="H2" s="23" t="s">
        <v>9</v>
      </c>
      <c r="I2" s="24"/>
      <c r="J2" s="25"/>
      <c r="L2" s="23" t="s">
        <v>10</v>
      </c>
      <c r="M2" s="24"/>
      <c r="N2" s="25"/>
    </row>
    <row r="3" spans="2:14" x14ac:dyDescent="0.3">
      <c r="B3" s="17" t="s">
        <v>0</v>
      </c>
      <c r="C3" s="31" t="s">
        <v>8</v>
      </c>
      <c r="D3" s="32"/>
      <c r="F3" s="29"/>
      <c r="H3" s="17" t="s">
        <v>0</v>
      </c>
      <c r="I3" s="31" t="s">
        <v>8</v>
      </c>
      <c r="J3" s="32"/>
      <c r="L3" s="17" t="s">
        <v>0</v>
      </c>
      <c r="M3" s="31" t="s">
        <v>8</v>
      </c>
      <c r="N3" s="32"/>
    </row>
    <row r="4" spans="2:14" ht="17.399999999999999" thickBot="1" x14ac:dyDescent="0.35">
      <c r="B4" s="18"/>
      <c r="C4" s="2" t="s">
        <v>1</v>
      </c>
      <c r="D4" s="1" t="s">
        <v>2</v>
      </c>
      <c r="F4" s="30"/>
      <c r="H4" s="18"/>
      <c r="I4" s="2" t="s">
        <v>1</v>
      </c>
      <c r="J4" s="1" t="s">
        <v>2</v>
      </c>
      <c r="L4" s="18"/>
      <c r="M4" s="2" t="s">
        <v>1</v>
      </c>
      <c r="N4" s="1" t="s">
        <v>2</v>
      </c>
    </row>
    <row r="5" spans="2:14" x14ac:dyDescent="0.3">
      <c r="B5" s="11" t="s">
        <v>12</v>
      </c>
      <c r="C5" s="12">
        <v>1</v>
      </c>
      <c r="D5" s="13">
        <v>0</v>
      </c>
      <c r="F5" s="9">
        <v>2</v>
      </c>
      <c r="H5" s="11" t="s">
        <v>12</v>
      </c>
      <c r="I5" s="15">
        <f t="shared" ref="I5:I11" si="0">IF(C5=0,0,IF(F5=0.5,0.5,IF(F5=1,1,0)))</f>
        <v>0</v>
      </c>
      <c r="J5" s="13">
        <f t="shared" ref="J5:J11" si="1">IF(D5=0,0,IF(F5=0.5,D5/2,IF(F5=1,D5,0)))</f>
        <v>0</v>
      </c>
      <c r="L5" s="11" t="s">
        <v>12</v>
      </c>
      <c r="M5" s="15">
        <f t="shared" ref="M5:M11" si="2">IF(C5=0,0,IF(F5=0.5,0.5,IF(F5=2,1,0)))</f>
        <v>1</v>
      </c>
      <c r="N5" s="13">
        <f t="shared" ref="N5:N11" si="3">IF(D5=0,0,IF(F5=0.5,D5/2,IF(F5=2,D5,0)))</f>
        <v>0</v>
      </c>
    </row>
    <row r="6" spans="2:14" x14ac:dyDescent="0.3">
      <c r="B6" s="11" t="s">
        <v>13</v>
      </c>
      <c r="C6" s="12">
        <v>1</v>
      </c>
      <c r="D6" s="13">
        <v>0</v>
      </c>
      <c r="F6" s="9">
        <v>2</v>
      </c>
      <c r="H6" s="11" t="s">
        <v>13</v>
      </c>
      <c r="I6" s="15">
        <f t="shared" si="0"/>
        <v>0</v>
      </c>
      <c r="J6" s="13">
        <f t="shared" si="1"/>
        <v>0</v>
      </c>
      <c r="L6" s="11" t="s">
        <v>13</v>
      </c>
      <c r="M6" s="15">
        <f t="shared" si="2"/>
        <v>1</v>
      </c>
      <c r="N6" s="13">
        <f t="shared" si="3"/>
        <v>0</v>
      </c>
    </row>
    <row r="7" spans="2:14" x14ac:dyDescent="0.3">
      <c r="B7" s="11" t="s">
        <v>14</v>
      </c>
      <c r="C7" s="12">
        <v>1</v>
      </c>
      <c r="D7" s="13">
        <v>0</v>
      </c>
      <c r="F7" s="9">
        <v>2</v>
      </c>
      <c r="H7" s="11" t="s">
        <v>14</v>
      </c>
      <c r="I7" s="15">
        <f t="shared" si="0"/>
        <v>0</v>
      </c>
      <c r="J7" s="13">
        <f t="shared" si="1"/>
        <v>0</v>
      </c>
      <c r="L7" s="11" t="s">
        <v>14</v>
      </c>
      <c r="M7" s="15">
        <f t="shared" si="2"/>
        <v>1</v>
      </c>
      <c r="N7" s="13">
        <f t="shared" si="3"/>
        <v>0</v>
      </c>
    </row>
    <row r="8" spans="2:14" x14ac:dyDescent="0.3">
      <c r="B8" s="11" t="s">
        <v>15</v>
      </c>
      <c r="C8" s="12">
        <v>1</v>
      </c>
      <c r="D8" s="13">
        <v>0</v>
      </c>
      <c r="F8" s="9">
        <v>2</v>
      </c>
      <c r="H8" s="11" t="s">
        <v>15</v>
      </c>
      <c r="I8" s="15">
        <f t="shared" si="0"/>
        <v>0</v>
      </c>
      <c r="J8" s="13">
        <f t="shared" si="1"/>
        <v>0</v>
      </c>
      <c r="L8" s="11" t="s">
        <v>15</v>
      </c>
      <c r="M8" s="15">
        <f t="shared" si="2"/>
        <v>1</v>
      </c>
      <c r="N8" s="13">
        <f t="shared" si="3"/>
        <v>0</v>
      </c>
    </row>
    <row r="9" spans="2:14" x14ac:dyDescent="0.3">
      <c r="B9" s="11" t="s">
        <v>16</v>
      </c>
      <c r="C9" s="12">
        <v>1</v>
      </c>
      <c r="D9" s="13">
        <v>0</v>
      </c>
      <c r="F9" s="9">
        <v>2</v>
      </c>
      <c r="H9" s="11" t="s">
        <v>16</v>
      </c>
      <c r="I9" s="15">
        <f t="shared" si="0"/>
        <v>0</v>
      </c>
      <c r="J9" s="13">
        <f t="shared" si="1"/>
        <v>0</v>
      </c>
      <c r="L9" s="11" t="s">
        <v>16</v>
      </c>
      <c r="M9" s="15">
        <f t="shared" si="2"/>
        <v>1</v>
      </c>
      <c r="N9" s="13">
        <f t="shared" si="3"/>
        <v>0</v>
      </c>
    </row>
    <row r="10" spans="2:14" x14ac:dyDescent="0.3">
      <c r="B10" s="11" t="s">
        <v>17</v>
      </c>
      <c r="C10" s="12">
        <v>1</v>
      </c>
      <c r="D10" s="13">
        <v>0</v>
      </c>
      <c r="F10" s="9">
        <v>2</v>
      </c>
      <c r="H10" s="11" t="s">
        <v>17</v>
      </c>
      <c r="I10" s="15">
        <f t="shared" si="0"/>
        <v>0</v>
      </c>
      <c r="J10" s="13">
        <f t="shared" si="1"/>
        <v>0</v>
      </c>
      <c r="L10" s="11" t="s">
        <v>17</v>
      </c>
      <c r="M10" s="15">
        <f t="shared" si="2"/>
        <v>1</v>
      </c>
      <c r="N10" s="13">
        <f t="shared" si="3"/>
        <v>0</v>
      </c>
    </row>
    <row r="11" spans="2:14" ht="17.399999999999999" thickBot="1" x14ac:dyDescent="0.35">
      <c r="B11" s="11" t="s">
        <v>18</v>
      </c>
      <c r="C11" s="12">
        <v>1</v>
      </c>
      <c r="D11" s="13">
        <v>0</v>
      </c>
      <c r="F11" s="6">
        <v>2</v>
      </c>
      <c r="H11" s="11" t="s">
        <v>18</v>
      </c>
      <c r="I11" s="15">
        <f t="shared" si="0"/>
        <v>0</v>
      </c>
      <c r="J11" s="13">
        <f t="shared" si="1"/>
        <v>0</v>
      </c>
      <c r="L11" s="11" t="s">
        <v>18</v>
      </c>
      <c r="M11" s="15">
        <f t="shared" si="2"/>
        <v>1</v>
      </c>
      <c r="N11" s="13">
        <f t="shared" si="3"/>
        <v>0</v>
      </c>
    </row>
    <row r="12" spans="2:14" ht="17.399999999999999" thickBot="1" x14ac:dyDescent="0.35">
      <c r="B12" s="5" t="s">
        <v>3</v>
      </c>
      <c r="C12" s="10">
        <f>SUM(C5:C11)</f>
        <v>7</v>
      </c>
      <c r="D12" s="4">
        <f>SUM(D5:D11)</f>
        <v>0</v>
      </c>
      <c r="H12" s="5" t="s">
        <v>3</v>
      </c>
      <c r="I12" s="16">
        <f>SUM(I5:I11)</f>
        <v>0</v>
      </c>
      <c r="J12" s="4">
        <f>SUM(J5:J11)</f>
        <v>0</v>
      </c>
      <c r="L12" s="5" t="s">
        <v>3</v>
      </c>
      <c r="M12" s="16">
        <f>SUM(M5:M11)</f>
        <v>7</v>
      </c>
      <c r="N12" s="4">
        <f>SUM(N5:N11)</f>
        <v>0</v>
      </c>
    </row>
    <row r="13" spans="2:14" ht="17.399999999999999" thickBot="1" x14ac:dyDescent="0.35">
      <c r="B13" s="23" t="s">
        <v>11</v>
      </c>
      <c r="C13" s="24"/>
      <c r="D13" s="25"/>
      <c r="H13" s="23" t="s">
        <v>9</v>
      </c>
      <c r="I13" s="24"/>
      <c r="J13" s="25"/>
      <c r="L13" s="23" t="s">
        <v>10</v>
      </c>
      <c r="M13" s="24"/>
      <c r="N13" s="25"/>
    </row>
    <row r="14" spans="2:14" ht="34.200000000000003" thickBot="1" x14ac:dyDescent="0.35">
      <c r="B14" s="7" t="s">
        <v>6</v>
      </c>
      <c r="C14" s="21">
        <f>D12/6</f>
        <v>0</v>
      </c>
      <c r="D14" s="22"/>
      <c r="H14" s="7" t="s">
        <v>6</v>
      </c>
      <c r="I14" s="19">
        <f>J12/6</f>
        <v>0</v>
      </c>
      <c r="J14" s="20"/>
      <c r="L14" s="7" t="s">
        <v>6</v>
      </c>
      <c r="M14" s="19">
        <f>N12/6</f>
        <v>0</v>
      </c>
      <c r="N14" s="20"/>
    </row>
    <row r="15" spans="2:14" ht="17.399999999999999" thickBot="1" x14ac:dyDescent="0.35">
      <c r="B15" s="7" t="s">
        <v>5</v>
      </c>
      <c r="C15" s="19">
        <f>C12+C14</f>
        <v>7</v>
      </c>
      <c r="D15" s="20"/>
      <c r="H15" s="7" t="s">
        <v>5</v>
      </c>
      <c r="I15" s="19">
        <f>I12+I14</f>
        <v>0</v>
      </c>
      <c r="J15" s="20"/>
      <c r="L15" s="7" t="s">
        <v>5</v>
      </c>
      <c r="M15" s="19">
        <f>M12+M14</f>
        <v>7</v>
      </c>
      <c r="N15" s="20"/>
    </row>
    <row r="16" spans="2:14" ht="17.399999999999999" thickBot="1" x14ac:dyDescent="0.35">
      <c r="B16" s="5" t="s">
        <v>4</v>
      </c>
      <c r="C16" s="21">
        <v>4</v>
      </c>
      <c r="D16" s="22"/>
      <c r="H16" s="5" t="s">
        <v>4</v>
      </c>
      <c r="I16" s="21">
        <v>4</v>
      </c>
      <c r="J16" s="22"/>
      <c r="L16" s="5" t="s">
        <v>4</v>
      </c>
      <c r="M16" s="21">
        <v>4</v>
      </c>
      <c r="N16" s="22"/>
    </row>
    <row r="17" spans="2:14" ht="17.399999999999999" thickBot="1" x14ac:dyDescent="0.35">
      <c r="B17" s="8" t="s">
        <v>7</v>
      </c>
      <c r="C17" s="33">
        <f>C15*C16</f>
        <v>28</v>
      </c>
      <c r="D17" s="34"/>
      <c r="H17" s="8" t="s">
        <v>7</v>
      </c>
      <c r="I17" s="26">
        <f>I15*I16</f>
        <v>0</v>
      </c>
      <c r="J17" s="27"/>
      <c r="L17" s="8" t="s">
        <v>7</v>
      </c>
      <c r="M17" s="26">
        <f>M15*M16</f>
        <v>28</v>
      </c>
      <c r="N17" s="27"/>
    </row>
  </sheetData>
  <mergeCells count="25">
    <mergeCell ref="M17:N17"/>
    <mergeCell ref="C15:D15"/>
    <mergeCell ref="I15:J15"/>
    <mergeCell ref="B2:D2"/>
    <mergeCell ref="F2:F4"/>
    <mergeCell ref="H2:J2"/>
    <mergeCell ref="L2:N2"/>
    <mergeCell ref="B3:B4"/>
    <mergeCell ref="C3:D3"/>
    <mergeCell ref="I3:J3"/>
    <mergeCell ref="M3:N3"/>
    <mergeCell ref="C17:D17"/>
    <mergeCell ref="I17:J17"/>
    <mergeCell ref="H13:J13"/>
    <mergeCell ref="L13:N13"/>
    <mergeCell ref="H3:H4"/>
    <mergeCell ref="L3:L4"/>
    <mergeCell ref="M15:N15"/>
    <mergeCell ref="C16:D16"/>
    <mergeCell ref="I16:J16"/>
    <mergeCell ref="M16:N16"/>
    <mergeCell ref="C14:D14"/>
    <mergeCell ref="I14:J14"/>
    <mergeCell ref="M14:N14"/>
    <mergeCell ref="B13:D13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DIGIMAHAN</dc:creator>
  <cp:lastModifiedBy>E.man</cp:lastModifiedBy>
  <dcterms:created xsi:type="dcterms:W3CDTF">2025-10-04T07:13:12Z</dcterms:created>
  <dcterms:modified xsi:type="dcterms:W3CDTF">2026-03-09T10:43:00Z</dcterms:modified>
</cp:coreProperties>
</file>